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后勤办公\a基建及维修\高塘石\2025.11.26高塘石发光字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<sst xmlns="http://schemas.openxmlformats.org/spreadsheetml/2006/main" count="91" uniqueCount="65">
  <si>
    <t>附件</t>
  </si>
  <si>
    <t>高塘石园区科研楼修缮工程项目投票报价表</t>
  </si>
  <si>
    <r>
      <rPr>
        <b/>
        <sz val="11"/>
        <color theme="1"/>
        <rFont val="仿宋"/>
        <charset val="134"/>
      </rPr>
      <t>工程名称：</t>
    </r>
    <r>
      <rPr>
        <sz val="11"/>
        <color theme="1"/>
        <rFont val="仿宋"/>
        <charset val="134"/>
      </rPr>
      <t>高塘石园区科研楼修缮工程项目</t>
    </r>
  </si>
  <si>
    <t>序号</t>
  </si>
  <si>
    <t>项目名称</t>
  </si>
  <si>
    <t>项目特征描述</t>
  </si>
  <si>
    <t>单位</t>
  </si>
  <si>
    <t>数量</t>
  </si>
  <si>
    <t>单价</t>
  </si>
  <si>
    <t>金额（元）</t>
  </si>
  <si>
    <t>备注</t>
  </si>
  <si>
    <t>一</t>
  </si>
  <si>
    <t>副楼顶中央空调主机露台不锈钢栏杆</t>
  </si>
  <si>
    <t>不锈钢栏杆</t>
  </si>
  <si>
    <t>50管</t>
  </si>
  <si>
    <t>m</t>
  </si>
  <si>
    <t>高1.2m</t>
  </si>
  <si>
    <t>38管</t>
  </si>
  <si>
    <t>25管</t>
  </si>
  <si>
    <t>不锈钢雨棚</t>
  </si>
  <si>
    <t>㎡</t>
  </si>
  <si>
    <t>不锈钢板</t>
  </si>
  <si>
    <t>焊接</t>
  </si>
  <si>
    <t>不锈钢过桥</t>
  </si>
  <si>
    <t>80管</t>
  </si>
  <si>
    <t>60管</t>
  </si>
  <si>
    <t>防滑钢板</t>
  </si>
  <si>
    <t>接缝防漏水</t>
  </si>
  <si>
    <t>主楼与副楼连接处做防漏水修补</t>
  </si>
  <si>
    <t>小计</t>
  </si>
  <si>
    <t>二</t>
  </si>
  <si>
    <t>六楼天面隔热水泥砖与排水管修复</t>
  </si>
  <si>
    <t>透明阳光板更换</t>
  </si>
  <si>
    <t>4块</t>
  </si>
  <si>
    <t>女儿墙缺口加装不锈钢管</t>
  </si>
  <si>
    <t>拆除，清理天面余泥、杂物、垃圾</t>
  </si>
  <si>
    <t>项</t>
  </si>
  <si>
    <t>烂隔热水泥砖修复水泥沙面</t>
  </si>
  <si>
    <t>一楼至五楼通道加装不锈钢护栏</t>
  </si>
  <si>
    <t>高30cm</t>
  </si>
  <si>
    <t>一楼至五楼楼梯加装不锈钢护栏</t>
  </si>
  <si>
    <t>竣工后现场清理运杂费</t>
  </si>
  <si>
    <t>天面排水管改造</t>
  </si>
  <si>
    <t>110管</t>
  </si>
  <si>
    <t>含高空作业费</t>
  </si>
  <si>
    <t>三</t>
  </si>
  <si>
    <t>研究所发光字标识牌</t>
  </si>
  <si>
    <t>不锈钢包边发光字</t>
  </si>
  <si>
    <t>130cm*140cm</t>
  </si>
  <si>
    <t>个</t>
  </si>
  <si>
    <t>架子</t>
  </si>
  <si>
    <t>四</t>
  </si>
  <si>
    <t>外墙修缮</t>
  </si>
  <si>
    <t>修复外墙</t>
  </si>
  <si>
    <t>刷两遍油漆</t>
  </si>
  <si>
    <t>上油光</t>
  </si>
  <si>
    <t>五</t>
  </si>
  <si>
    <t>供水系统维修工程</t>
  </si>
  <si>
    <t>水泵房备用水泵故障修复</t>
  </si>
  <si>
    <t>水泵老化损坏</t>
  </si>
  <si>
    <t>供水管腐蚀更换</t>
  </si>
  <si>
    <t>一楼水泵房供水泵出口管道腐蚀段更换</t>
  </si>
  <si>
    <t>总计</t>
  </si>
  <si>
    <t>金额</t>
  </si>
  <si>
    <t>含税管费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</si>
</sst>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medium">
        <color auto="1"/>
      </right>
      <top/>
      <bottom style="thin">
        <color auto="1"/>
      </bottom>
      <diagonal style="thin">
        <color auto="1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35" applyNumberFormat="0" applyAlignment="0" applyProtection="0">
      <alignment vertical="center"/>
    </xf>
    <xf numFmtId="0" fontId="15" fillId="4" borderId="36" applyNumberFormat="0" applyAlignment="0" applyProtection="0">
      <alignment vertical="center"/>
    </xf>
    <xf numFmtId="0" fontId="16" fillId="4" borderId="35" applyNumberFormat="0" applyAlignment="0" applyProtection="0">
      <alignment vertical="center"/>
    </xf>
    <xf numFmtId="0" fontId="17" fillId="5" borderId="37" applyNumberFormat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76" fontId="1" fillId="0" borderId="21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76" fontId="1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selection activeCell="C10" sqref="C10:C11"/>
    </sheetView>
  </sheetViews>
  <sheetFormatPr defaultColWidth="9" defaultRowHeight="13.5" outlineLevelCol="7"/>
  <cols>
    <col min="1" max="1" width="6.2" style="1" customWidth="1"/>
    <col min="2" max="2" width="37.0666666666667" style="1" customWidth="1"/>
    <col min="3" max="3" width="17.7083333333333" style="1" customWidth="1"/>
    <col min="4" max="5" width="9" style="1"/>
    <col min="6" max="6" width="11.5" style="1"/>
    <col min="7" max="7" width="13.5583333333333" style="1" customWidth="1"/>
    <col min="8" max="8" width="15.8666666666667" style="1" customWidth="1"/>
    <col min="9" max="16384" width="9" style="1"/>
  </cols>
  <sheetData>
    <row r="1" spans="1:8">
      <c r="A1" s="1" t="s">
        <v>0</v>
      </c>
    </row>
    <row r="2" ht="20.25" spans="1:8">
      <c r="A2" s="2" t="s">
        <v>1</v>
      </c>
      <c r="B2" s="2"/>
      <c r="C2" s="2"/>
      <c r="D2" s="2"/>
      <c r="E2" s="2"/>
      <c r="F2" s="2"/>
      <c r="G2" s="2"/>
      <c r="H2" s="2"/>
    </row>
    <row r="3" ht="14.25" spans="1:8">
      <c r="A3" s="3" t="s">
        <v>2</v>
      </c>
      <c r="B3" s="4"/>
      <c r="C3" s="4"/>
      <c r="D3" s="4"/>
      <c r="E3" s="4"/>
      <c r="F3" s="4"/>
      <c r="G3" s="4"/>
      <c r="H3" s="4"/>
    </row>
    <row r="4" spans="1:8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</row>
    <row r="5" spans="1:8">
      <c r="A5" s="8" t="s">
        <v>11</v>
      </c>
      <c r="B5" s="9" t="s">
        <v>12</v>
      </c>
      <c r="C5" s="10"/>
      <c r="D5" s="11"/>
      <c r="E5" s="11"/>
      <c r="F5" s="11"/>
      <c r="G5" s="11"/>
      <c r="H5" s="12"/>
    </row>
    <row r="6" spans="1:8">
      <c r="A6" s="13">
        <v>1</v>
      </c>
      <c r="B6" s="14" t="s">
        <v>13</v>
      </c>
      <c r="C6" s="9" t="s">
        <v>14</v>
      </c>
      <c r="D6" s="14" t="s">
        <v>15</v>
      </c>
      <c r="E6" s="14">
        <v>32</v>
      </c>
      <c r="F6" s="15"/>
      <c r="G6" s="15">
        <f>E6*F6</f>
        <v>0</v>
      </c>
      <c r="H6" s="16" t="s">
        <v>16</v>
      </c>
    </row>
    <row r="7" spans="1:8">
      <c r="A7" s="17"/>
      <c r="B7" s="18"/>
      <c r="C7" s="9" t="s">
        <v>17</v>
      </c>
      <c r="D7" s="18"/>
      <c r="E7" s="18"/>
      <c r="F7" s="19"/>
      <c r="G7" s="19"/>
      <c r="H7" s="20"/>
    </row>
    <row r="8" spans="1:8">
      <c r="A8" s="21"/>
      <c r="B8" s="22"/>
      <c r="C8" s="9" t="s">
        <v>18</v>
      </c>
      <c r="D8" s="22"/>
      <c r="E8" s="22"/>
      <c r="F8" s="23"/>
      <c r="G8" s="23"/>
      <c r="H8" s="24"/>
    </row>
    <row r="9" spans="1:8">
      <c r="A9" s="13">
        <v>2</v>
      </c>
      <c r="B9" s="14" t="s">
        <v>19</v>
      </c>
      <c r="C9" s="9" t="s">
        <v>17</v>
      </c>
      <c r="D9" s="14" t="s">
        <v>20</v>
      </c>
      <c r="E9" s="14">
        <v>18</v>
      </c>
      <c r="F9" s="15"/>
      <c r="G9" s="15">
        <f>E9*F9</f>
        <v>0</v>
      </c>
      <c r="H9" s="25"/>
    </row>
    <row r="10" spans="1:8">
      <c r="A10" s="17"/>
      <c r="B10" s="18"/>
      <c r="C10" s="26" t="s">
        <v>21</v>
      </c>
      <c r="D10" s="18"/>
      <c r="E10" s="18"/>
      <c r="F10" s="19"/>
      <c r="G10" s="19"/>
      <c r="H10" s="25"/>
    </row>
    <row r="11" spans="1:8">
      <c r="A11" s="21"/>
      <c r="B11" s="22"/>
      <c r="C11" s="26" t="s">
        <v>22</v>
      </c>
      <c r="D11" s="22"/>
      <c r="E11" s="22"/>
      <c r="F11" s="23"/>
      <c r="G11" s="23"/>
      <c r="H11" s="25"/>
    </row>
    <row r="12" spans="1:8">
      <c r="A12" s="13">
        <v>3</v>
      </c>
      <c r="B12" s="18" t="s">
        <v>23</v>
      </c>
      <c r="C12" s="9" t="s">
        <v>24</v>
      </c>
      <c r="D12" s="14" t="s">
        <v>15</v>
      </c>
      <c r="E12" s="14">
        <v>2.5</v>
      </c>
      <c r="F12" s="15"/>
      <c r="G12" s="15">
        <f>E12*F12</f>
        <v>0</v>
      </c>
      <c r="H12" s="25"/>
    </row>
    <row r="13" spans="1:8">
      <c r="A13" s="17"/>
      <c r="B13" s="18"/>
      <c r="C13" s="9" t="s">
        <v>25</v>
      </c>
      <c r="D13" s="18"/>
      <c r="E13" s="18"/>
      <c r="F13" s="19"/>
      <c r="G13" s="19"/>
      <c r="H13" s="25"/>
    </row>
    <row r="14" spans="1:8">
      <c r="A14" s="21"/>
      <c r="B14" s="22"/>
      <c r="C14" s="14" t="s">
        <v>26</v>
      </c>
      <c r="D14" s="18"/>
      <c r="E14" s="18"/>
      <c r="F14" s="19"/>
      <c r="G14" s="19"/>
      <c r="H14" s="16"/>
    </row>
    <row r="15" ht="27" spans="1:8">
      <c r="A15" s="27">
        <v>4</v>
      </c>
      <c r="B15" s="28" t="s">
        <v>27</v>
      </c>
      <c r="C15" s="29" t="s">
        <v>28</v>
      </c>
      <c r="D15" s="9" t="s">
        <v>15</v>
      </c>
      <c r="E15" s="9">
        <v>10</v>
      </c>
      <c r="F15" s="30"/>
      <c r="G15" s="30">
        <f>E15*F15</f>
        <v>0</v>
      </c>
      <c r="H15" s="25"/>
    </row>
    <row r="16" spans="1:8">
      <c r="A16" s="21">
        <v>5</v>
      </c>
      <c r="B16" s="28" t="s">
        <v>29</v>
      </c>
      <c r="C16" s="31"/>
      <c r="D16" s="32"/>
      <c r="E16" s="32"/>
      <c r="F16" s="32"/>
      <c r="G16" s="32">
        <f>SUM(G6:G15)</f>
        <v>0</v>
      </c>
      <c r="H16" s="33"/>
    </row>
    <row r="17" spans="1:8">
      <c r="A17" s="8" t="s">
        <v>30</v>
      </c>
      <c r="B17" s="9" t="s">
        <v>31</v>
      </c>
      <c r="C17" s="34"/>
      <c r="D17" s="35"/>
      <c r="E17" s="35"/>
      <c r="F17" s="35"/>
      <c r="G17" s="35"/>
      <c r="H17" s="36"/>
    </row>
    <row r="18" spans="1:8">
      <c r="A18" s="27">
        <v>1</v>
      </c>
      <c r="B18" s="9" t="s">
        <v>32</v>
      </c>
      <c r="C18" s="9"/>
      <c r="D18" s="9" t="s">
        <v>20</v>
      </c>
      <c r="E18" s="9">
        <v>6</v>
      </c>
      <c r="F18" s="30"/>
      <c r="G18" s="30">
        <f>E18*F18</f>
        <v>0</v>
      </c>
      <c r="H18" s="25" t="s">
        <v>33</v>
      </c>
    </row>
    <row r="19" spans="1:8">
      <c r="A19" s="27">
        <v>2</v>
      </c>
      <c r="B19" s="9" t="s">
        <v>34</v>
      </c>
      <c r="C19" s="9" t="s">
        <v>14</v>
      </c>
      <c r="D19" s="9" t="s">
        <v>15</v>
      </c>
      <c r="E19" s="9">
        <v>4.5</v>
      </c>
      <c r="F19" s="30"/>
      <c r="G19" s="30">
        <f t="shared" ref="G19:G25" si="0">E19*F19</f>
        <v>0</v>
      </c>
      <c r="H19" s="25"/>
    </row>
    <row r="20" spans="1:8">
      <c r="A20" s="27">
        <v>3</v>
      </c>
      <c r="B20" s="9" t="s">
        <v>35</v>
      </c>
      <c r="C20" s="9"/>
      <c r="D20" s="9" t="s">
        <v>36</v>
      </c>
      <c r="E20" s="9">
        <v>1</v>
      </c>
      <c r="F20" s="30"/>
      <c r="G20" s="30">
        <f t="shared" si="0"/>
        <v>0</v>
      </c>
      <c r="H20" s="25"/>
    </row>
    <row r="21" spans="1:8">
      <c r="A21" s="27">
        <v>4</v>
      </c>
      <c r="B21" s="9" t="s">
        <v>37</v>
      </c>
      <c r="C21" s="9"/>
      <c r="D21" s="9" t="s">
        <v>20</v>
      </c>
      <c r="E21" s="9">
        <v>850</v>
      </c>
      <c r="F21" s="30"/>
      <c r="G21" s="30">
        <f t="shared" si="0"/>
        <v>0</v>
      </c>
      <c r="H21" s="25"/>
    </row>
    <row r="22" spans="1:8">
      <c r="A22" s="27">
        <v>5</v>
      </c>
      <c r="B22" s="9" t="s">
        <v>38</v>
      </c>
      <c r="C22" s="9" t="s">
        <v>17</v>
      </c>
      <c r="D22" s="9" t="s">
        <v>15</v>
      </c>
      <c r="E22" s="9">
        <v>45</v>
      </c>
      <c r="F22" s="30"/>
      <c r="G22" s="30">
        <f t="shared" si="0"/>
        <v>0</v>
      </c>
      <c r="H22" s="25" t="s">
        <v>39</v>
      </c>
    </row>
    <row r="23" spans="1:8">
      <c r="A23" s="27">
        <v>6</v>
      </c>
      <c r="B23" s="9" t="s">
        <v>40</v>
      </c>
      <c r="C23" s="9" t="s">
        <v>17</v>
      </c>
      <c r="D23" s="9" t="s">
        <v>15</v>
      </c>
      <c r="E23" s="9">
        <v>28</v>
      </c>
      <c r="F23" s="30"/>
      <c r="G23" s="30">
        <f t="shared" si="0"/>
        <v>0</v>
      </c>
      <c r="H23" s="25" t="s">
        <v>16</v>
      </c>
    </row>
    <row r="24" spans="1:8">
      <c r="A24" s="27">
        <v>7</v>
      </c>
      <c r="B24" s="9" t="s">
        <v>41</v>
      </c>
      <c r="C24" s="9"/>
      <c r="D24" s="9" t="s">
        <v>36</v>
      </c>
      <c r="E24" s="9">
        <v>1</v>
      </c>
      <c r="F24" s="30"/>
      <c r="G24" s="30">
        <f t="shared" si="0"/>
        <v>0</v>
      </c>
      <c r="H24" s="25"/>
    </row>
    <row r="25" spans="1:8">
      <c r="A25" s="27">
        <v>8</v>
      </c>
      <c r="B25" s="9" t="s">
        <v>42</v>
      </c>
      <c r="C25" s="9" t="s">
        <v>43</v>
      </c>
      <c r="D25" s="9" t="s">
        <v>15</v>
      </c>
      <c r="E25" s="9">
        <v>30</v>
      </c>
      <c r="F25" s="30"/>
      <c r="G25" s="30">
        <f t="shared" si="0"/>
        <v>0</v>
      </c>
      <c r="H25" s="25" t="s">
        <v>44</v>
      </c>
    </row>
    <row r="26" spans="1:8">
      <c r="A26" s="27">
        <v>9</v>
      </c>
      <c r="B26" s="28" t="s">
        <v>29</v>
      </c>
      <c r="C26" s="31"/>
      <c r="D26" s="32"/>
      <c r="E26" s="32"/>
      <c r="F26" s="37"/>
      <c r="G26" s="37">
        <f>SUM(G18:G25)</f>
        <v>0</v>
      </c>
      <c r="H26" s="33"/>
    </row>
    <row r="27" spans="1:8">
      <c r="A27" s="8" t="s">
        <v>45</v>
      </c>
      <c r="B27" s="9" t="s">
        <v>46</v>
      </c>
      <c r="C27" s="10"/>
      <c r="D27" s="11"/>
      <c r="E27" s="11"/>
      <c r="F27" s="11"/>
      <c r="G27" s="11"/>
      <c r="H27" s="12"/>
    </row>
    <row r="28" spans="1:8">
      <c r="A28" s="27">
        <v>1</v>
      </c>
      <c r="B28" s="9" t="s">
        <v>47</v>
      </c>
      <c r="C28" s="9" t="s">
        <v>48</v>
      </c>
      <c r="D28" s="38" t="s">
        <v>49</v>
      </c>
      <c r="E28" s="9">
        <v>16</v>
      </c>
      <c r="F28" s="30"/>
      <c r="G28" s="30">
        <f>E28*F28</f>
        <v>0</v>
      </c>
      <c r="H28" s="25" t="s">
        <v>44</v>
      </c>
    </row>
    <row r="29" spans="1:8">
      <c r="A29" s="27">
        <v>2</v>
      </c>
      <c r="B29" s="9" t="s">
        <v>50</v>
      </c>
      <c r="C29" s="9"/>
      <c r="D29" s="38" t="s">
        <v>36</v>
      </c>
      <c r="E29" s="9">
        <v>1</v>
      </c>
      <c r="F29" s="30"/>
      <c r="G29" s="30">
        <f>E29*F29</f>
        <v>0</v>
      </c>
      <c r="H29" s="25"/>
    </row>
    <row r="30" spans="1:8">
      <c r="A30" s="27">
        <v>4</v>
      </c>
      <c r="B30" s="28" t="s">
        <v>29</v>
      </c>
      <c r="C30" s="31"/>
      <c r="D30" s="39"/>
      <c r="E30" s="32"/>
      <c r="F30" s="37"/>
      <c r="G30" s="37">
        <f>SUM(G28:G29)</f>
        <v>0</v>
      </c>
      <c r="H30" s="33"/>
    </row>
    <row r="31" spans="1:8">
      <c r="A31" s="27" t="s">
        <v>51</v>
      </c>
      <c r="B31" s="9" t="s">
        <v>52</v>
      </c>
      <c r="C31" s="10"/>
      <c r="D31" s="11"/>
      <c r="E31" s="11"/>
      <c r="F31" s="11"/>
      <c r="G31" s="11"/>
      <c r="H31" s="12"/>
    </row>
    <row r="32" spans="1:8">
      <c r="A32" s="27">
        <v>1</v>
      </c>
      <c r="B32" s="9" t="s">
        <v>53</v>
      </c>
      <c r="C32" s="9"/>
      <c r="D32" s="14" t="s">
        <v>20</v>
      </c>
      <c r="E32" s="14">
        <v>1000</v>
      </c>
      <c r="F32" s="15"/>
      <c r="G32" s="15">
        <f>E32*F32</f>
        <v>0</v>
      </c>
      <c r="H32" s="25" t="s">
        <v>44</v>
      </c>
    </row>
    <row r="33" spans="1:8">
      <c r="A33" s="27">
        <v>2</v>
      </c>
      <c r="B33" s="9" t="s">
        <v>54</v>
      </c>
      <c r="C33" s="9"/>
      <c r="D33" s="18"/>
      <c r="E33" s="18"/>
      <c r="F33" s="19"/>
      <c r="G33" s="19"/>
      <c r="H33" s="25" t="s">
        <v>44</v>
      </c>
    </row>
    <row r="34" spans="1:8">
      <c r="A34" s="27">
        <v>3</v>
      </c>
      <c r="B34" s="9" t="s">
        <v>55</v>
      </c>
      <c r="C34" s="14"/>
      <c r="D34" s="18"/>
      <c r="E34" s="18"/>
      <c r="F34" s="19"/>
      <c r="G34" s="19"/>
      <c r="H34" s="25" t="s">
        <v>44</v>
      </c>
    </row>
    <row r="35" spans="1:8">
      <c r="A35" s="27">
        <v>4</v>
      </c>
      <c r="B35" s="28" t="s">
        <v>29</v>
      </c>
      <c r="C35" s="31"/>
      <c r="D35" s="32"/>
      <c r="E35" s="32"/>
      <c r="F35" s="37"/>
      <c r="G35" s="40">
        <f>SUM(G32:G34)</f>
        <v>0</v>
      </c>
      <c r="H35" s="33"/>
    </row>
    <row r="36" spans="1:8">
      <c r="A36" s="27" t="s">
        <v>56</v>
      </c>
      <c r="B36" s="9" t="s">
        <v>57</v>
      </c>
      <c r="C36" s="10"/>
      <c r="D36" s="11"/>
      <c r="E36" s="11"/>
      <c r="F36" s="11"/>
      <c r="G36" s="11"/>
      <c r="H36" s="12"/>
    </row>
    <row r="37" spans="1:8">
      <c r="A37" s="27">
        <v>1</v>
      </c>
      <c r="B37" s="9" t="s">
        <v>58</v>
      </c>
      <c r="C37" s="29" t="s">
        <v>59</v>
      </c>
      <c r="D37" s="38" t="s">
        <v>36</v>
      </c>
      <c r="E37" s="9">
        <v>1</v>
      </c>
      <c r="F37" s="30"/>
      <c r="G37" s="30">
        <f>E37*F37</f>
        <v>0</v>
      </c>
      <c r="H37" s="25"/>
    </row>
    <row r="38" ht="40.5" spans="1:8">
      <c r="A38" s="27">
        <v>2</v>
      </c>
      <c r="B38" s="28" t="s">
        <v>60</v>
      </c>
      <c r="C38" s="29" t="s">
        <v>61</v>
      </c>
      <c r="D38" s="38" t="s">
        <v>15</v>
      </c>
      <c r="E38" s="9">
        <v>10</v>
      </c>
      <c r="F38" s="30"/>
      <c r="G38" s="30">
        <f>E38*F38</f>
        <v>0</v>
      </c>
      <c r="H38" s="33"/>
    </row>
    <row r="39" spans="1:8">
      <c r="A39" s="27">
        <v>3</v>
      </c>
      <c r="B39" s="28" t="s">
        <v>29</v>
      </c>
      <c r="C39" s="31"/>
      <c r="D39" s="32"/>
      <c r="E39" s="32"/>
      <c r="F39" s="37"/>
      <c r="G39" s="40">
        <f>SUM(G37:G38)</f>
        <v>0</v>
      </c>
      <c r="H39" s="33"/>
    </row>
    <row r="40" ht="14.25" spans="1:8">
      <c r="A40" s="41" t="s">
        <v>62</v>
      </c>
      <c r="B40" s="42"/>
      <c r="C40" s="43"/>
      <c r="D40" s="43" t="s">
        <v>63</v>
      </c>
      <c r="E40" s="43"/>
      <c r="F40" s="43"/>
      <c r="G40" s="44">
        <f>G16+G26+G30+G35+G39</f>
        <v>0</v>
      </c>
      <c r="H40" s="45" t="s">
        <v>64</v>
      </c>
    </row>
  </sheetData>
  <mergeCells count="32">
    <mergeCell ref="A2:H2"/>
    <mergeCell ref="A3:H3"/>
    <mergeCell ref="C5:H5"/>
    <mergeCell ref="C17:H17"/>
    <mergeCell ref="C27:H27"/>
    <mergeCell ref="C31:H31"/>
    <mergeCell ref="C36:H36"/>
    <mergeCell ref="A40:B40"/>
    <mergeCell ref="D40:F40"/>
    <mergeCell ref="A6:A8"/>
    <mergeCell ref="A9:A11"/>
    <mergeCell ref="A12:A14"/>
    <mergeCell ref="B6:B8"/>
    <mergeCell ref="B9:B11"/>
    <mergeCell ref="B12:B14"/>
    <mergeCell ref="D6:D8"/>
    <mergeCell ref="D9:D11"/>
    <mergeCell ref="D12:D14"/>
    <mergeCell ref="D32:D34"/>
    <mergeCell ref="E6:E8"/>
    <mergeCell ref="E9:E11"/>
    <mergeCell ref="E12:E14"/>
    <mergeCell ref="E32:E34"/>
    <mergeCell ref="F6:F8"/>
    <mergeCell ref="F9:F11"/>
    <mergeCell ref="F12:F14"/>
    <mergeCell ref="F32:F34"/>
    <mergeCell ref="G6:G8"/>
    <mergeCell ref="G9:G11"/>
    <mergeCell ref="G12:G14"/>
    <mergeCell ref="G32:G34"/>
    <mergeCell ref="H6:H8"/>
  </mergeCells>
  <pageMargins left="0.7" right="0.7" top="0.75" bottom="0.75" header="0.3" footer="0.3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3" sqref="B4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EeEe Big</dc:creator>
  <cp:lastModifiedBy>黄廷冠</cp:lastModifiedBy>
  <dcterms:created xsi:type="dcterms:W3CDTF">2024-07-26T17:07:00Z</dcterms:created>
  <dcterms:modified xsi:type="dcterms:W3CDTF">2026-09-02T03:44:37Z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BB00DCE88E0144DBA0ABA665E60558C0_13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